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8190" tabRatio="996" activeTab="1"/>
  </bookViews>
  <sheets>
    <sheet name="Instructions" sheetId="1" r:id="rId1"/>
    <sheet name="ABC Budget" sheetId="2" r:id="rId2"/>
    <sheet name="Sheet1" sheetId="3" r:id="rId3"/>
    <sheet name="Sheet2" sheetId="4" r:id="rId4"/>
  </sheets>
  <externalReferences>
    <externalReference r:id="rId7"/>
    <externalReference r:id="rId8"/>
  </externalReferences>
  <definedNames>
    <definedName name="ApproveCD">'[2]General Input'!#REF!</definedName>
    <definedName name="ApproveConstr">'[2]General Input'!#REF!</definedName>
    <definedName name="ApproveDD">'[2]General Input'!#REF!</definedName>
    <definedName name="ApprovePrelim">'[2]General Input'!#REF!</definedName>
    <definedName name="Estimate3">'[2]Permit Calculator'!#REF!</definedName>
    <definedName name="_xlnm.Print_Area" localSheetId="1">'ABC Budget'!$A$1:$J$60</definedName>
    <definedName name="RemaingHCConting">'[1]Soft and Hard Costs'!$H$59,'[1]Soft and Hard Costs'!$H$65,'[1]Soft and Hard Costs'!$H$77,'[1]Soft and Hard Costs'!$H$90</definedName>
    <definedName name="RemaingSCConting">'[1]Soft and Hard Costs'!$H$17,'[1]Soft and Hard Costs'!$H$34,'[1]Soft and Hard Costs'!$H$41,'[1]Soft and Hard Costs'!$H$49</definedName>
    <definedName name="TaxRate2">'[2]General Input'!#REF!</definedName>
    <definedName name="Z_6A18592B_5ECF_48BB_9178_7D8DB012EBF1_.wvu.PrintArea" localSheetId="1" hidden="1">'ABC Budget'!$B$1:$J$60</definedName>
    <definedName name="Z_EC5D112C_2901_4FBF_B8F4_5165BCBE44A3_.wvu.PrintArea" localSheetId="1" hidden="1">'ABC Budget'!$B$1:$J$60</definedName>
  </definedNames>
  <calcPr fullCalcOnLoad="1"/>
</workbook>
</file>

<file path=xl/sharedStrings.xml><?xml version="1.0" encoding="utf-8"?>
<sst xmlns="http://schemas.openxmlformats.org/spreadsheetml/2006/main" count="89" uniqueCount="76">
  <si>
    <t>Parish/Agency:</t>
  </si>
  <si>
    <t>City:</t>
  </si>
  <si>
    <t xml:space="preserve">Building/Project Description: </t>
  </si>
  <si>
    <t xml:space="preserve">Parish/Agency Representative:  </t>
  </si>
  <si>
    <t xml:space="preserve">Architect: </t>
  </si>
  <si>
    <t>Contractor:</t>
  </si>
  <si>
    <t xml:space="preserve">Start Date:  </t>
  </si>
  <si>
    <t xml:space="preserve">Finish Date: </t>
  </si>
  <si>
    <t>I.</t>
  </si>
  <si>
    <t>ESTIMATED SF</t>
  </si>
  <si>
    <t>COST/SF</t>
  </si>
  <si>
    <t>ABC BUDGET</t>
  </si>
  <si>
    <t>A.</t>
  </si>
  <si>
    <t>Building</t>
  </si>
  <si>
    <t>B.</t>
  </si>
  <si>
    <t xml:space="preserve">Site Improvements </t>
  </si>
  <si>
    <t>C.</t>
  </si>
  <si>
    <t>Off-site improvements</t>
  </si>
  <si>
    <t>D.</t>
  </si>
  <si>
    <t>Landscaping</t>
  </si>
  <si>
    <t>Subtotal</t>
  </si>
  <si>
    <t>E.</t>
  </si>
  <si>
    <t>F</t>
  </si>
  <si>
    <t>NON-CONSTRUCTION (SOFT) COSTS</t>
  </si>
  <si>
    <t>COST</t>
  </si>
  <si>
    <t>Architectural Fees - Total:</t>
  </si>
  <si>
    <t>Feasibility Studies</t>
  </si>
  <si>
    <t xml:space="preserve">Architect's Fee - Basic Services </t>
  </si>
  <si>
    <t>A/E Additional Services - Landscaping/Acoustic/Etc.</t>
  </si>
  <si>
    <t>A/E Reimbursable Expenses</t>
  </si>
  <si>
    <t>Interior Design fees</t>
  </si>
  <si>
    <t>Land Use Permit</t>
  </si>
  <si>
    <t>Cost Estimates by professional estimator</t>
  </si>
  <si>
    <t>Utility Connection Fees</t>
  </si>
  <si>
    <t>F.</t>
  </si>
  <si>
    <t>Equipment - Kitchen, etc.</t>
  </si>
  <si>
    <t>G.</t>
  </si>
  <si>
    <t xml:space="preserve">Furnishings </t>
  </si>
  <si>
    <t>H.</t>
  </si>
  <si>
    <t>PRF Interest on Construction Loan</t>
  </si>
  <si>
    <t>Hazardous Materials (consultant fees)</t>
  </si>
  <si>
    <t>Hazardous Materials - Abatement/Removal</t>
  </si>
  <si>
    <t>K.</t>
  </si>
  <si>
    <t>Miscellaneous Expenses - Total</t>
  </si>
  <si>
    <t>Fundraising Consultant/Expenses</t>
  </si>
  <si>
    <t>Geotechnical/Testing Consultants</t>
  </si>
  <si>
    <t>Liturgical Consultant</t>
  </si>
  <si>
    <t>Project Management Consultant</t>
  </si>
  <si>
    <t>Special Inspections - Construction</t>
  </si>
  <si>
    <t>Surveying</t>
  </si>
  <si>
    <t>Other-List specific items</t>
  </si>
  <si>
    <t>L.</t>
  </si>
  <si>
    <t>Other Fees/Expenses</t>
  </si>
  <si>
    <t>M</t>
  </si>
  <si>
    <t xml:space="preserve">Contingency </t>
  </si>
  <si>
    <t xml:space="preserve">Total Non-Construction (Soft) Costs </t>
  </si>
  <si>
    <t>Total Project Costs (Hard + Soft)</t>
  </si>
  <si>
    <t xml:space="preserve">TOTAL PROJECT COST </t>
  </si>
  <si>
    <t>Construction Permits/Fees</t>
  </si>
  <si>
    <t>Project Budget for Phase</t>
  </si>
  <si>
    <t>I.           CONSTRUCTION (HARD) COSTS:</t>
  </si>
  <si>
    <t>II.          NON-CONSTRUCTION (SOFT) COSTS</t>
  </si>
  <si>
    <r>
      <t>Total Construction (Hard) Costs - MACC (</t>
    </r>
    <r>
      <rPr>
        <sz val="10"/>
        <rFont val="Times New Roman"/>
        <family val="1"/>
      </rPr>
      <t xml:space="preserve">Max Allowable Construction Cost) </t>
    </r>
    <r>
      <rPr>
        <b/>
        <sz val="12"/>
        <rFont val="Times New Roman"/>
        <family val="1"/>
      </rPr>
      <t>Rounded</t>
    </r>
  </si>
  <si>
    <t>Other</t>
  </si>
  <si>
    <t>Note:  * Include Washington State Sales Tax</t>
  </si>
  <si>
    <t>*F.</t>
  </si>
  <si>
    <t>*G.</t>
  </si>
  <si>
    <t>*J.</t>
  </si>
  <si>
    <t>Office of Property and Construction Services</t>
  </si>
  <si>
    <t>Catholic Archdiocese of Seattle</t>
  </si>
  <si>
    <t xml:space="preserve">Date:      </t>
  </si>
  <si>
    <t>Inflation/Escalation to start of Construction, (        ) years at 4% per year</t>
  </si>
  <si>
    <t>BUDGET</t>
  </si>
  <si>
    <t>Construction - Contingency (includes sales tax)</t>
  </si>
  <si>
    <t>Contingency - Scope Refinement (includes sales tax)</t>
  </si>
  <si>
    <t>Washington State Sales Tax (adjust as needed)</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</si>
</sst>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quot;Soft Cost Contingency at &quot;0.00%"/>
    <numFmt numFmtId="166" formatCode="&quot;Taxes at &quot;0.00%"/>
    <numFmt numFmtId="167" formatCode="0.00000"/>
    <numFmt numFmtId="168" formatCode="0.0000"/>
    <numFmt numFmtId="169" formatCode="0.000"/>
    <numFmt numFmtId="170" formatCode="0.0%"/>
    <numFmt numFmtId="171" formatCode="&quot;Contingency at &quot;0.00%"/>
    <numFmt numFmtId="172" formatCode="&quot;$&quot;#,##0&quot; /RSF&quot;;\(&quot;$&quot;#,##0&quot; /RSF&quot;\)"/>
    <numFmt numFmtId="173" formatCode="&quot;$&quot;#,##0.0&quot; /RSF&quot;;\(&quot;$&quot;#,##0.0&quot; /RSF&quot;\)"/>
    <numFmt numFmtId="174" formatCode="&quot;$&quot;#,##0.00&quot; /RSF&quot;;\(&quot;$&quot;#,##0.00&quot; /RSF&quot;\)"/>
    <numFmt numFmtId="175" formatCode="&quot;$&quot;#,##0.0_);[Red]\(&quot;$&quot;#,##0.0\)"/>
    <numFmt numFmtId="176" formatCode="&quot;Contingency &quot;0.00%"/>
    <numFmt numFmtId="177" formatCode="&quot;Hard Cost Contingency &quot;0.00%"/>
    <numFmt numFmtId="178" formatCode="&quot;Remediation Cost Contingency &quot;0.00%"/>
    <numFmt numFmtId="179" formatCode="&quot;Site Cost Contingency &quot;0.00%"/>
    <numFmt numFmtId="180" formatCode="&quot;Shell &amp; Core Cost Contingency &quot;0.00%"/>
    <numFmt numFmtId="181" formatCode="&quot;TI Cost Contingency &quot;0.00%"/>
    <numFmt numFmtId="182" formatCode="_(* #,##0.0_);_(* \(#,##0.0\);_(* &quot;-&quot;??_);_(@_)"/>
    <numFmt numFmtId="183" formatCode="_(* #,##0_);_(* \(#,##0\);_(* &quot;-&quot;??_);_(@_)"/>
    <numFmt numFmtId="184" formatCode="mmmm\-yy"/>
    <numFmt numFmtId="185" formatCode="0_);[Red]\(0\)"/>
    <numFmt numFmtId="186" formatCode="&quot;F&amp;F Contingency at &quot;0.00%"/>
    <numFmt numFmtId="187" formatCode="mmmm\ d\,\ yyyy"/>
    <numFmt numFmtId="188" formatCode="&quot;Voice/Data Contingency at &quot;0.00%"/>
    <numFmt numFmtId="189" formatCode="&quot;Open Office Furniture Contin at &quot;0.00%"/>
    <numFmt numFmtId="190" formatCode="&quot;Tax at &quot;0.00%"/>
    <numFmt numFmtId="191" formatCode="0.000%"/>
    <numFmt numFmtId="192" formatCode="_(&quot;$&quot;* #,##0_);_(&quot;$&quot;* \(#,##0\);_(&quot;$&quot;* &quot;-&quot;??_);_(@_)"/>
    <numFmt numFmtId="193" formatCode="&quot;WSST at &quot;0.00%"/>
    <numFmt numFmtId="194" formatCode="0.0000%"/>
    <numFmt numFmtId="195" formatCode="&quot;Freestanding Furn. Contingency at &quot;0.00%"/>
    <numFmt numFmtId="196" formatCode="&quot;Freestanding Furn. Contin at &quot;0.00%"/>
    <numFmt numFmtId="197" formatCode="&quot;Installation Contingency at &quot;0.00%"/>
    <numFmt numFmtId="198" formatCode="&quot;Furniture Contingency at &quot;0.00%"/>
    <numFmt numFmtId="199" formatCode="&quot;$&quot;#,##0.00&quot; /GSF&quot;;\(&quot;$&quot;#,##0.00&quot; /GSF&quot;\)"/>
    <numFmt numFmtId="200" formatCode="&quot;$&quot;#,##0.00"/>
    <numFmt numFmtId="201" formatCode="&quot;$&quot;#,##0"/>
    <numFmt numFmtId="202" formatCode="#,##0.0"/>
    <numFmt numFmtId="203" formatCode="&quot;$&quot;#,##0.000_);[Red]\(&quot;$&quot;#,##0.000\)"/>
    <numFmt numFmtId="204" formatCode="[$-409]dddd\,\ mmmm\ dd\,\ yyyy"/>
    <numFmt numFmtId="205" formatCode="[$-409]mmmm\ d\,\ yyyy;@"/>
    <numFmt numFmtId="206" formatCode="0.00&quot; Yr(s)&quot;"/>
    <numFmt numFmtId="207" formatCode="#,##0.0_);\(#,##0.0\)"/>
    <numFmt numFmtId="208" formatCode="_(&quot;$&quot;* #,##0.0_);_(&quot;$&quot;* \(#,##0.0\);_(&quot;$&quot;* &quot;-&quot;??_);_(@_)"/>
    <numFmt numFmtId="209" formatCode="&quot;$&quot;#,##0.0_);\(&quot;$&quot;#,##0.0\)"/>
    <numFmt numFmtId="210" formatCode="&quot;Inflation/Escalation for &quot;0.00&quot; years at&quot;"/>
    <numFmt numFmtId="211" formatCode="0.00%&quot;/yr&quot;"/>
    <numFmt numFmtId="212" formatCode="_(* #,##0.000_);_(* \(#,##0.000\);_(* &quot;-&quot;??_);_(@_)"/>
    <numFmt numFmtId="213" formatCode="&quot;$&quot;#,##0.0"/>
    <numFmt numFmtId="214" formatCode="0.0"/>
    <numFmt numFmtId="215" formatCode="[$-409]mmm\-yy;@"/>
    <numFmt numFmtId="216" formatCode="&quot;Percent complete at &quot;0.00%"/>
    <numFmt numFmtId="217" formatCode="0.00%&quot; Complete&quot;"/>
    <numFmt numFmtId="218" formatCode="0.0%&quot; Complete&quot;"/>
    <numFmt numFmtId="219" formatCode="[$-409]h:mm:ss\ AM/PM"/>
  </numFmts>
  <fonts count="53">
    <font>
      <sz val="10"/>
      <name val="Arial"/>
      <family val="0"/>
    </font>
    <font>
      <u val="single"/>
      <sz val="10"/>
      <color indexed="36"/>
      <name val="Arial"/>
      <family val="2"/>
    </font>
    <font>
      <u val="single"/>
      <sz val="10"/>
      <color indexed="12"/>
      <name val="Arial"/>
      <family val="2"/>
    </font>
    <font>
      <sz val="10"/>
      <name val="Helvetica"/>
      <family val="0"/>
    </font>
    <font>
      <sz val="10"/>
      <name val="Times New Roman"/>
      <family val="1"/>
    </font>
    <font>
      <b/>
      <sz val="10"/>
      <name val="Times New Roman"/>
      <family val="1"/>
    </font>
    <font>
      <sz val="8"/>
      <name val="Times New Roman"/>
      <family val="1"/>
    </font>
    <font>
      <sz val="11"/>
      <name val="Times New Roman"/>
      <family val="1"/>
    </font>
    <font>
      <strike/>
      <sz val="11"/>
      <color indexed="10"/>
      <name val="Times New Roman"/>
      <family val="1"/>
    </font>
    <font>
      <sz val="11"/>
      <name val="Arial"/>
      <family val="2"/>
    </font>
    <font>
      <b/>
      <sz val="11"/>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Times New Roman"/>
      <family val="1"/>
    </font>
    <font>
      <b/>
      <i/>
      <sz val="11"/>
      <color indexed="8"/>
      <name val="Times New Roman"/>
      <family val="0"/>
    </font>
    <font>
      <sz val="11"/>
      <color indexed="8"/>
      <name val="Times New Roman"/>
      <family val="0"/>
    </font>
    <font>
      <b/>
      <sz val="11"/>
      <color indexed="8"/>
      <name val="Times New Roman"/>
      <family val="0"/>
    </font>
    <font>
      <b/>
      <u val="single"/>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dotted"/>
    </border>
    <border>
      <left>
        <color indexed="63"/>
      </left>
      <right>
        <color indexed="63"/>
      </right>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dotted"/>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2">
    <xf numFmtId="0" fontId="0" fillId="0" borderId="0" xfId="0" applyAlignment="1">
      <alignment/>
    </xf>
    <xf numFmtId="0" fontId="4" fillId="0" borderId="0" xfId="57" applyFont="1" applyFill="1">
      <alignment/>
      <protection/>
    </xf>
    <xf numFmtId="201" fontId="4" fillId="0" borderId="0" xfId="57" applyNumberFormat="1" applyFont="1" applyFill="1">
      <alignment/>
      <protection/>
    </xf>
    <xf numFmtId="3" fontId="4" fillId="0" borderId="0" xfId="57" applyNumberFormat="1" applyFont="1" applyFill="1">
      <alignment/>
      <protection/>
    </xf>
    <xf numFmtId="0" fontId="5" fillId="0" borderId="0" xfId="57" applyFont="1" applyFill="1">
      <alignment/>
      <protection/>
    </xf>
    <xf numFmtId="0" fontId="6" fillId="0" borderId="0" xfId="57" applyFont="1" applyFill="1">
      <alignment/>
      <protection/>
    </xf>
    <xf numFmtId="170" fontId="4" fillId="0" borderId="0" xfId="60" applyNumberFormat="1" applyFont="1" applyFill="1" applyAlignment="1">
      <alignment/>
    </xf>
    <xf numFmtId="201" fontId="4" fillId="0" borderId="0" xfId="57" applyNumberFormat="1" applyFont="1" applyFill="1" applyBorder="1">
      <alignment/>
      <protection/>
    </xf>
    <xf numFmtId="201" fontId="7" fillId="0" borderId="10" xfId="57" applyNumberFormat="1" applyFont="1" applyFill="1" applyBorder="1" applyProtection="1">
      <alignment/>
      <protection/>
    </xf>
    <xf numFmtId="0" fontId="11" fillId="0" borderId="0" xfId="57" applyFont="1" applyFill="1">
      <alignment/>
      <protection/>
    </xf>
    <xf numFmtId="0" fontId="52" fillId="0" borderId="0" xfId="57" applyFont="1" applyFill="1">
      <alignment/>
      <protection/>
    </xf>
    <xf numFmtId="0" fontId="52" fillId="0" borderId="0" xfId="57" applyFont="1" applyFill="1" applyAlignment="1" applyProtection="1">
      <alignment horizontal="center"/>
      <protection/>
    </xf>
    <xf numFmtId="0" fontId="7" fillId="0" borderId="11" xfId="57" applyFont="1" applyFill="1" applyBorder="1" applyProtection="1">
      <alignment/>
      <protection/>
    </xf>
    <xf numFmtId="201" fontId="7" fillId="0" borderId="11" xfId="57" applyNumberFormat="1" applyFont="1" applyFill="1" applyBorder="1" applyProtection="1">
      <alignment/>
      <protection/>
    </xf>
    <xf numFmtId="0" fontId="7" fillId="0" borderId="0" xfId="57" applyFont="1" applyFill="1" applyProtection="1">
      <alignment/>
      <protection/>
    </xf>
    <xf numFmtId="3" fontId="7" fillId="0" borderId="0" xfId="57" applyNumberFormat="1" applyFont="1" applyFill="1" applyProtection="1">
      <alignment/>
      <protection/>
    </xf>
    <xf numFmtId="201" fontId="7" fillId="0" borderId="0" xfId="57" applyNumberFormat="1" applyFont="1" applyFill="1" applyProtection="1">
      <alignment/>
      <protection/>
    </xf>
    <xf numFmtId="0" fontId="4" fillId="0" borderId="0" xfId="57" applyFont="1" applyFill="1" applyProtection="1">
      <alignment/>
      <protection/>
    </xf>
    <xf numFmtId="0" fontId="7" fillId="0" borderId="12" xfId="57" applyFont="1" applyFill="1" applyBorder="1" applyProtection="1">
      <alignment/>
      <protection/>
    </xf>
    <xf numFmtId="3" fontId="7" fillId="0" borderId="0" xfId="57" applyNumberFormat="1" applyFont="1" applyFill="1" applyBorder="1" applyProtection="1">
      <alignment/>
      <protection/>
    </xf>
    <xf numFmtId="201" fontId="7" fillId="0" borderId="0" xfId="57" applyNumberFormat="1" applyFont="1" applyFill="1" applyBorder="1" applyProtection="1">
      <alignment/>
      <protection/>
    </xf>
    <xf numFmtId="201" fontId="7" fillId="0" borderId="13" xfId="57" applyNumberFormat="1" applyFont="1" applyFill="1" applyBorder="1" applyProtection="1">
      <alignment/>
      <protection/>
    </xf>
    <xf numFmtId="3" fontId="7" fillId="0" borderId="12" xfId="57" applyNumberFormat="1" applyFont="1" applyFill="1" applyBorder="1" applyProtection="1">
      <alignment/>
      <protection/>
    </xf>
    <xf numFmtId="201" fontId="7" fillId="0" borderId="12" xfId="57" applyNumberFormat="1" applyFont="1" applyFill="1" applyBorder="1" applyProtection="1">
      <alignment/>
      <protection/>
    </xf>
    <xf numFmtId="0" fontId="10" fillId="0" borderId="0" xfId="57" applyFont="1" applyFill="1" applyProtection="1">
      <alignment/>
      <protection/>
    </xf>
    <xf numFmtId="3" fontId="10" fillId="0" borderId="0" xfId="57" applyNumberFormat="1" applyFont="1" applyFill="1" applyProtection="1">
      <alignment/>
      <protection/>
    </xf>
    <xf numFmtId="201" fontId="10" fillId="0" borderId="0" xfId="57" applyNumberFormat="1" applyFont="1" applyFill="1" applyBorder="1" applyProtection="1">
      <alignment/>
      <protection/>
    </xf>
    <xf numFmtId="201" fontId="10" fillId="0" borderId="12" xfId="57" applyNumberFormat="1" applyFont="1" applyFill="1" applyBorder="1" applyProtection="1">
      <alignment/>
      <protection/>
    </xf>
    <xf numFmtId="3" fontId="4" fillId="0" borderId="14" xfId="57" applyNumberFormat="1" applyFont="1" applyFill="1" applyBorder="1" applyAlignment="1" applyProtection="1">
      <alignment horizontal="center" vertical="center" wrapText="1"/>
      <protection/>
    </xf>
    <xf numFmtId="0" fontId="4" fillId="0" borderId="15" xfId="57" applyFont="1" applyFill="1" applyBorder="1" applyAlignment="1" applyProtection="1">
      <alignment horizontal="center" vertical="center" wrapText="1"/>
      <protection/>
    </xf>
    <xf numFmtId="201" fontId="4" fillId="0" borderId="15" xfId="57" applyNumberFormat="1" applyFont="1" applyFill="1" applyBorder="1" applyAlignment="1" applyProtection="1">
      <alignment horizontal="center" vertical="center" wrapText="1"/>
      <protection/>
    </xf>
    <xf numFmtId="3" fontId="7" fillId="0" borderId="11" xfId="57" applyNumberFormat="1" applyFont="1" applyFill="1" applyBorder="1" applyProtection="1">
      <alignment/>
      <protection/>
    </xf>
    <xf numFmtId="0" fontId="7" fillId="0" borderId="13" xfId="57" applyFont="1" applyFill="1" applyBorder="1" applyProtection="1">
      <alignment/>
      <protection/>
    </xf>
    <xf numFmtId="201" fontId="7" fillId="0" borderId="16" xfId="57" applyNumberFormat="1" applyFont="1" applyFill="1" applyBorder="1" applyProtection="1">
      <alignment/>
      <protection/>
    </xf>
    <xf numFmtId="3" fontId="7" fillId="0" borderId="0" xfId="57" applyNumberFormat="1" applyFont="1" applyFill="1" applyAlignment="1" applyProtection="1">
      <alignment horizontal="right"/>
      <protection/>
    </xf>
    <xf numFmtId="170" fontId="7" fillId="0" borderId="0" xfId="60" applyNumberFormat="1" applyFont="1" applyFill="1" applyAlignment="1" applyProtection="1">
      <alignment/>
      <protection/>
    </xf>
    <xf numFmtId="0" fontId="10" fillId="0" borderId="12" xfId="57" applyFont="1" applyFill="1" applyBorder="1" applyProtection="1">
      <alignment/>
      <protection/>
    </xf>
    <xf numFmtId="3" fontId="10" fillId="0" borderId="12" xfId="57" applyNumberFormat="1" applyFont="1" applyFill="1" applyBorder="1" applyProtection="1">
      <alignment/>
      <protection/>
    </xf>
    <xf numFmtId="0" fontId="10" fillId="0" borderId="17" xfId="57" applyFont="1" applyFill="1" applyBorder="1" applyProtection="1">
      <alignment/>
      <protection/>
    </xf>
    <xf numFmtId="0" fontId="7" fillId="0" borderId="17" xfId="57" applyFont="1" applyFill="1" applyBorder="1" applyProtection="1">
      <alignment/>
      <protection/>
    </xf>
    <xf numFmtId="3" fontId="10" fillId="0" borderId="17" xfId="57" applyNumberFormat="1" applyFont="1" applyFill="1" applyBorder="1" applyProtection="1">
      <alignment/>
      <protection/>
    </xf>
    <xf numFmtId="201" fontId="10" fillId="0" borderId="17" xfId="57" applyNumberFormat="1" applyFont="1" applyFill="1" applyBorder="1" applyProtection="1">
      <alignment/>
      <protection/>
    </xf>
    <xf numFmtId="0" fontId="7" fillId="0" borderId="0" xfId="57" applyFont="1" applyFill="1" applyAlignment="1" applyProtection="1">
      <alignment horizontal="right"/>
      <protection/>
    </xf>
    <xf numFmtId="0" fontId="7" fillId="0" borderId="12" xfId="57" applyFont="1" applyFill="1" applyBorder="1" applyAlignment="1" applyProtection="1">
      <alignment horizontal="right"/>
      <protection/>
    </xf>
    <xf numFmtId="0" fontId="10" fillId="0" borderId="0" xfId="57" applyFont="1" applyFill="1" applyAlignment="1" applyProtection="1">
      <alignment horizontal="right"/>
      <protection/>
    </xf>
    <xf numFmtId="0" fontId="4" fillId="0" borderId="0" xfId="57" applyFont="1" applyFill="1" applyAlignment="1" applyProtection="1">
      <alignment horizontal="right"/>
      <protection/>
    </xf>
    <xf numFmtId="0" fontId="10" fillId="0" borderId="12" xfId="57" applyFont="1" applyFill="1" applyBorder="1" applyAlignment="1" applyProtection="1">
      <alignment horizontal="right"/>
      <protection/>
    </xf>
    <xf numFmtId="0" fontId="10" fillId="0" borderId="17" xfId="57" applyFont="1" applyFill="1" applyBorder="1" applyAlignment="1" applyProtection="1">
      <alignment horizontal="right"/>
      <protection/>
    </xf>
    <xf numFmtId="0" fontId="4" fillId="0" borderId="0" xfId="57" applyFont="1" applyFill="1" applyAlignment="1">
      <alignment horizontal="right"/>
      <protection/>
    </xf>
    <xf numFmtId="0" fontId="12" fillId="0" borderId="0" xfId="0" applyFont="1" applyAlignment="1">
      <alignment/>
    </xf>
    <xf numFmtId="15" fontId="12" fillId="0" borderId="0" xfId="0" applyNumberFormat="1" applyFont="1" applyAlignment="1">
      <alignment/>
    </xf>
    <xf numFmtId="0" fontId="7" fillId="33" borderId="11" xfId="57" applyFont="1" applyFill="1" applyBorder="1" applyProtection="1">
      <alignment/>
      <protection/>
    </xf>
    <xf numFmtId="3" fontId="7" fillId="33" borderId="11" xfId="57" applyNumberFormat="1" applyFont="1" applyFill="1" applyBorder="1" applyAlignment="1" applyProtection="1">
      <alignment horizontal="right"/>
      <protection/>
    </xf>
    <xf numFmtId="0" fontId="7" fillId="33" borderId="10" xfId="57" applyFont="1" applyFill="1" applyBorder="1" applyProtection="1">
      <alignment/>
      <protection/>
    </xf>
    <xf numFmtId="0" fontId="7" fillId="33" borderId="10" xfId="57" applyFont="1" applyFill="1" applyBorder="1" applyAlignment="1" applyProtection="1">
      <alignment horizontal="right"/>
      <protection/>
    </xf>
    <xf numFmtId="3" fontId="7" fillId="33" borderId="10" xfId="57" applyNumberFormat="1" applyFont="1" applyFill="1" applyBorder="1" applyProtection="1">
      <alignment/>
      <protection/>
    </xf>
    <xf numFmtId="201" fontId="7" fillId="33" borderId="10" xfId="57" applyNumberFormat="1" applyFont="1" applyFill="1" applyBorder="1" applyProtection="1">
      <alignment/>
      <protection/>
    </xf>
    <xf numFmtId="0" fontId="7" fillId="33" borderId="10" xfId="57" applyFont="1" applyFill="1" applyBorder="1" applyProtection="1">
      <alignment/>
      <protection locked="0"/>
    </xf>
    <xf numFmtId="0" fontId="8" fillId="33" borderId="10" xfId="57" applyFont="1" applyFill="1" applyBorder="1" applyProtection="1">
      <alignment/>
      <protection/>
    </xf>
    <xf numFmtId="14" fontId="7" fillId="33" borderId="10" xfId="57" applyNumberFormat="1" applyFont="1" applyFill="1" applyBorder="1" applyAlignment="1" applyProtection="1">
      <alignment horizontal="left"/>
      <protection/>
    </xf>
    <xf numFmtId="0" fontId="4" fillId="33" borderId="0" xfId="57" applyFont="1" applyFill="1" applyAlignment="1" applyProtection="1">
      <alignment horizontal="right" vertical="center" wrapText="1"/>
      <protection/>
    </xf>
    <xf numFmtId="0" fontId="4" fillId="33" borderId="0" xfId="57" applyFont="1" applyFill="1" applyAlignment="1" applyProtection="1">
      <alignment horizontal="center" vertical="center" wrapText="1"/>
      <protection/>
    </xf>
    <xf numFmtId="3" fontId="4" fillId="33" borderId="18" xfId="57" applyNumberFormat="1" applyFont="1" applyFill="1" applyBorder="1" applyAlignment="1" applyProtection="1">
      <alignment horizontal="center" vertical="center" wrapText="1"/>
      <protection/>
    </xf>
    <xf numFmtId="0" fontId="4" fillId="33" borderId="19" xfId="57" applyFont="1" applyFill="1" applyBorder="1" applyAlignment="1" applyProtection="1">
      <alignment horizontal="center" vertical="center" wrapText="1"/>
      <protection/>
    </xf>
    <xf numFmtId="201" fontId="4" fillId="33" borderId="18" xfId="57" applyNumberFormat="1" applyFont="1" applyFill="1" applyBorder="1" applyAlignment="1" applyProtection="1">
      <alignment horizontal="center" vertical="center" wrapText="1"/>
      <protection/>
    </xf>
    <xf numFmtId="0" fontId="7" fillId="33" borderId="0" xfId="57" applyFont="1" applyFill="1" applyAlignment="1" applyProtection="1">
      <alignment horizontal="right"/>
      <protection/>
    </xf>
    <xf numFmtId="0" fontId="7" fillId="33" borderId="0" xfId="57" applyFont="1" applyFill="1" applyProtection="1">
      <alignment/>
      <protection locked="0"/>
    </xf>
    <xf numFmtId="0" fontId="7" fillId="33" borderId="0" xfId="57" applyFont="1" applyFill="1" applyProtection="1">
      <alignment/>
      <protection/>
    </xf>
    <xf numFmtId="3" fontId="7" fillId="33" borderId="16" xfId="57" applyNumberFormat="1" applyFont="1" applyFill="1" applyBorder="1" applyProtection="1">
      <alignment/>
      <protection locked="0"/>
    </xf>
    <xf numFmtId="200" fontId="7" fillId="33" borderId="16" xfId="57" applyNumberFormat="1" applyFont="1" applyFill="1" applyBorder="1" applyProtection="1">
      <alignment/>
      <protection/>
    </xf>
    <xf numFmtId="201" fontId="7" fillId="33" borderId="16" xfId="57" applyNumberFormat="1" applyFont="1" applyFill="1" applyBorder="1" applyProtection="1">
      <alignment/>
      <protection locked="0"/>
    </xf>
    <xf numFmtId="3" fontId="7" fillId="33" borderId="10" xfId="57" applyNumberFormat="1" applyFont="1" applyFill="1" applyBorder="1" applyProtection="1">
      <alignment/>
      <protection locked="0"/>
    </xf>
    <xf numFmtId="200" fontId="7" fillId="33" borderId="10" xfId="57" applyNumberFormat="1" applyFont="1" applyFill="1" applyBorder="1" applyProtection="1">
      <alignment/>
      <protection/>
    </xf>
    <xf numFmtId="201" fontId="7" fillId="33" borderId="10" xfId="57" applyNumberFormat="1" applyFont="1" applyFill="1" applyBorder="1" applyProtection="1">
      <alignment/>
      <protection locked="0"/>
    </xf>
    <xf numFmtId="0" fontId="7" fillId="33" borderId="0" xfId="57" applyFont="1" applyFill="1" applyBorder="1" applyProtection="1">
      <alignment/>
      <protection/>
    </xf>
    <xf numFmtId="0" fontId="7" fillId="33" borderId="0" xfId="57" applyFont="1" applyFill="1" applyBorder="1" applyAlignment="1" applyProtection="1">
      <alignment horizontal="right"/>
      <protection/>
    </xf>
    <xf numFmtId="0" fontId="7" fillId="33" borderId="0" xfId="57" applyFont="1" applyFill="1" applyBorder="1" applyProtection="1">
      <alignment/>
      <protection locked="0"/>
    </xf>
    <xf numFmtId="0" fontId="7" fillId="33" borderId="12" xfId="57" applyFont="1" applyFill="1" applyBorder="1" applyAlignment="1" applyProtection="1">
      <alignment horizontal="right"/>
      <protection/>
    </xf>
    <xf numFmtId="0" fontId="7" fillId="33" borderId="12" xfId="57" applyFont="1" applyFill="1" applyBorder="1" applyProtection="1">
      <alignment/>
      <protection locked="0"/>
    </xf>
    <xf numFmtId="0" fontId="7" fillId="33" borderId="12" xfId="57" applyFont="1" applyFill="1" applyBorder="1" applyProtection="1">
      <alignment/>
      <protection/>
    </xf>
    <xf numFmtId="3" fontId="7" fillId="33" borderId="20" xfId="57" applyNumberFormat="1" applyFont="1" applyFill="1" applyBorder="1" applyProtection="1">
      <alignment/>
      <protection locked="0"/>
    </xf>
    <xf numFmtId="200" fontId="7" fillId="33" borderId="20" xfId="57" applyNumberFormat="1" applyFont="1" applyFill="1" applyBorder="1" applyProtection="1">
      <alignment/>
      <protection/>
    </xf>
    <xf numFmtId="10" fontId="7" fillId="33" borderId="0" xfId="57" applyNumberFormat="1" applyFont="1" applyFill="1" applyProtection="1">
      <alignment/>
      <protection locked="0"/>
    </xf>
    <xf numFmtId="10" fontId="7" fillId="33" borderId="12" xfId="57" applyNumberFormat="1" applyFont="1" applyFill="1" applyBorder="1" applyProtection="1">
      <alignment/>
      <protection locked="0"/>
    </xf>
    <xf numFmtId="9" fontId="7" fillId="33" borderId="0" xfId="57" applyNumberFormat="1" applyFont="1" applyFill="1" applyProtection="1">
      <alignment/>
      <protection/>
    </xf>
    <xf numFmtId="201" fontId="7" fillId="33" borderId="0" xfId="57" applyNumberFormat="1" applyFont="1" applyFill="1" applyBorder="1" applyProtection="1">
      <alignment/>
      <protection/>
    </xf>
    <xf numFmtId="201" fontId="7" fillId="33" borderId="10" xfId="57" applyNumberFormat="1" applyFont="1" applyFill="1" applyBorder="1" applyAlignment="1" applyProtection="1">
      <alignment horizontal="right"/>
      <protection locked="0"/>
    </xf>
    <xf numFmtId="3" fontId="7" fillId="33" borderId="0" xfId="57" applyNumberFormat="1" applyFont="1" applyFill="1" applyProtection="1">
      <alignment/>
      <protection/>
    </xf>
    <xf numFmtId="201" fontId="7" fillId="33" borderId="0" xfId="57" applyNumberFormat="1" applyFont="1" applyFill="1" applyBorder="1" applyProtection="1">
      <alignment/>
      <protection locked="0"/>
    </xf>
    <xf numFmtId="0" fontId="10" fillId="0" borderId="0" xfId="57" applyFont="1" applyFill="1" applyAlignment="1" applyProtection="1">
      <alignment horizontal="left"/>
      <protection/>
    </xf>
    <xf numFmtId="0" fontId="10" fillId="33" borderId="11" xfId="57" applyFont="1" applyFill="1" applyBorder="1" applyProtection="1">
      <alignment/>
      <protection/>
    </xf>
    <xf numFmtId="0" fontId="10" fillId="33" borderId="11" xfId="57" applyFont="1" applyFill="1" applyBorder="1" applyProtection="1">
      <alignment/>
      <protection locked="0"/>
    </xf>
    <xf numFmtId="0" fontId="7" fillId="33" borderId="11" xfId="57" applyFont="1" applyFill="1" applyBorder="1" applyAlignment="1" applyProtection="1">
      <alignment/>
      <protection locked="0"/>
    </xf>
    <xf numFmtId="0" fontId="7" fillId="33" borderId="21" xfId="57" applyFont="1" applyFill="1" applyBorder="1" applyAlignment="1" applyProtection="1">
      <alignment/>
      <protection locked="0"/>
    </xf>
    <xf numFmtId="0" fontId="0" fillId="33" borderId="21" xfId="0" applyFill="1" applyBorder="1" applyAlignment="1" applyProtection="1">
      <alignment/>
      <protection locked="0"/>
    </xf>
    <xf numFmtId="0" fontId="7" fillId="33" borderId="0" xfId="57" applyFont="1" applyFill="1" applyAlignment="1" applyProtection="1">
      <alignment vertical="top" wrapText="1"/>
      <protection locked="0"/>
    </xf>
    <xf numFmtId="0" fontId="9" fillId="33" borderId="0" xfId="0" applyFont="1" applyFill="1" applyAlignment="1" applyProtection="1">
      <alignment vertical="top" wrapText="1"/>
      <protection locked="0"/>
    </xf>
    <xf numFmtId="0" fontId="11" fillId="0" borderId="12" xfId="57" applyFont="1" applyFill="1" applyBorder="1" applyAlignment="1" applyProtection="1">
      <alignment horizontal="center"/>
      <protection/>
    </xf>
    <xf numFmtId="0" fontId="0" fillId="0" borderId="12" xfId="0" applyBorder="1" applyAlignment="1" applyProtection="1">
      <alignment horizontal="center"/>
      <protection/>
    </xf>
    <xf numFmtId="0" fontId="7" fillId="33" borderId="10" xfId="57" applyFont="1" applyFill="1" applyBorder="1" applyAlignment="1" applyProtection="1">
      <alignment horizontal="left"/>
      <protection locked="0"/>
    </xf>
    <xf numFmtId="10" fontId="0" fillId="33" borderId="21" xfId="0" applyNumberFormat="1" applyFill="1" applyBorder="1" applyAlignment="1" applyProtection="1">
      <alignment/>
      <protection locked="0"/>
    </xf>
    <xf numFmtId="14" fontId="12" fillId="0" borderId="0" xfId="0" applyNumberFormat="1"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BC budget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9525</xdr:rowOff>
    </xdr:from>
    <xdr:to>
      <xdr:col>11</xdr:col>
      <xdr:colOff>485775</xdr:colOff>
      <xdr:row>43</xdr:row>
      <xdr:rowOff>152400</xdr:rowOff>
    </xdr:to>
    <xdr:sp>
      <xdr:nvSpPr>
        <xdr:cNvPr id="1" name="TextBox 1"/>
        <xdr:cNvSpPr txBox="1">
          <a:spLocks noChangeArrowheads="1"/>
        </xdr:cNvSpPr>
      </xdr:nvSpPr>
      <xdr:spPr>
        <a:xfrm>
          <a:off x="76200" y="971550"/>
          <a:ext cx="6924675" cy="6296025"/>
        </a:xfrm>
        <a:prstGeom prst="rect">
          <a:avLst/>
        </a:prstGeom>
        <a:solidFill>
          <a:srgbClr val="FFFFFF"/>
        </a:solidFill>
        <a:ln w="9525" cmpd="sng">
          <a:noFill/>
        </a:ln>
      </xdr:spPr>
      <xdr:txBody>
        <a:bodyPr vertOverflow="clip" wrap="square"/>
        <a:p>
          <a:pPr algn="l">
            <a:defRPr/>
          </a:pPr>
          <a:r>
            <a:rPr lang="en-US" cap="none" sz="1100" b="1" i="1" u="none" baseline="0">
              <a:solidFill>
                <a:srgbClr val="000000"/>
              </a:solidFill>
              <a:latin typeface="Times New Roman"/>
              <a:ea typeface="Times New Roman"/>
              <a:cs typeface="Times New Roman"/>
            </a:rPr>
            <a:t>Purpose</a:t>
          </a:r>
          <a:r>
            <a:rPr lang="en-US" cap="none" sz="1100" b="1" i="1" u="none" baseline="0">
              <a:solidFill>
                <a:srgbClr val="000000"/>
              </a:solidFill>
              <a:latin typeface="Times New Roman"/>
              <a:ea typeface="Times New Roman"/>
              <a:cs typeface="Times New Roman"/>
            </a:rPr>
            <a:t> for using this workbook.
</a:t>
          </a:r>
          <a:r>
            <a:rPr lang="en-US" cap="none" sz="1100" b="0" i="0" u="none" baseline="0">
              <a:solidFill>
                <a:srgbClr val="000000"/>
              </a:solidFill>
              <a:latin typeface="Times New Roman"/>
              <a:ea typeface="Times New Roman"/>
              <a:cs typeface="Times New Roman"/>
            </a:rPr>
            <a:t>1.  To assist the Archdiocese  Building Committee in understanding the project budget, a consistent format is extremely important as is the ability to see that the major project cost elements are included and their costs are within an expected range.
</a:t>
          </a:r>
          <a:r>
            <a:rPr lang="en-US" cap="none" sz="1100" b="0" i="0" u="none" baseline="0">
              <a:solidFill>
                <a:srgbClr val="000000"/>
              </a:solidFill>
              <a:latin typeface="Times New Roman"/>
              <a:ea typeface="Times New Roman"/>
              <a:cs typeface="Times New Roman"/>
            </a:rPr>
            <a:t>2.  A consistent  project estimating format allows Property and Construction Services to assist other parishes with their project cost projections.
</a:t>
          </a:r>
          <a:r>
            <a:rPr lang="en-US" cap="none" sz="1100" b="0" i="0" u="none" baseline="0">
              <a:solidFill>
                <a:srgbClr val="000000"/>
              </a:solidFill>
              <a:latin typeface="Times New Roman"/>
              <a:ea typeface="Times New Roman"/>
              <a:cs typeface="Times New Roman"/>
            </a:rPr>
            <a:t>
</a:t>
          </a:r>
          <a:r>
            <a:rPr lang="en-US" cap="none" sz="1100" b="1" i="1" u="none" baseline="0">
              <a:solidFill>
                <a:srgbClr val="000000"/>
              </a:solidFill>
              <a:latin typeface="Times New Roman"/>
              <a:ea typeface="Times New Roman"/>
              <a:cs typeface="Times New Roman"/>
            </a:rPr>
            <a:t>How to use this workbook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Complete the introductory information at the top of the page.  If specific information is not known at this time, please so indicate.
</a:t>
          </a:r>
          <a:r>
            <a:rPr lang="en-US" cap="none" sz="1100" b="0" i="0" u="none" baseline="0">
              <a:solidFill>
                <a:srgbClr val="000000"/>
              </a:solidFill>
              <a:latin typeface="Times New Roman"/>
              <a:ea typeface="Times New Roman"/>
              <a:cs typeface="Times New Roman"/>
            </a:rPr>
            <a:t>In the </a:t>
          </a:r>
          <a:r>
            <a:rPr lang="en-US" cap="none" sz="1100" b="1" i="0" u="none" baseline="0">
              <a:solidFill>
                <a:srgbClr val="000000"/>
              </a:solidFill>
              <a:latin typeface="Times New Roman"/>
              <a:ea typeface="Times New Roman"/>
              <a:cs typeface="Times New Roman"/>
            </a:rPr>
            <a:t>"CONSTRUCTION (HARD) COST"</a:t>
          </a:r>
          <a:r>
            <a:rPr lang="en-US" cap="none" sz="1100" b="0" i="0" u="none" baseline="0">
              <a:solidFill>
                <a:srgbClr val="000000"/>
              </a:solidFill>
              <a:latin typeface="Times New Roman"/>
              <a:ea typeface="Times New Roman"/>
              <a:cs typeface="Times New Roman"/>
            </a:rPr>
            <a:t> section,  </a:t>
          </a:r>
          <a:r>
            <a:rPr lang="en-US" cap="none" sz="1100" b="1" i="0" u="sng" baseline="0">
              <a:solidFill>
                <a:srgbClr val="000000"/>
              </a:solidFill>
              <a:latin typeface="Times New Roman"/>
              <a:ea typeface="Times New Roman"/>
              <a:cs typeface="Times New Roman"/>
            </a:rPr>
            <a:t>Rows 11 through 13 </a:t>
          </a:r>
          <a:r>
            <a:rPr lang="en-US" cap="none" sz="1100" b="0" i="0" u="none" baseline="0">
              <a:solidFill>
                <a:srgbClr val="000000"/>
              </a:solidFill>
              <a:latin typeface="Times New Roman"/>
              <a:ea typeface="Times New Roman"/>
              <a:cs typeface="Times New Roman"/>
            </a:rPr>
            <a:t>all the </a:t>
          </a:r>
          <a:r>
            <a:rPr lang="en-US" cap="none" sz="1100" b="1" i="0" u="sng" baseline="0">
              <a:solidFill>
                <a:srgbClr val="000000"/>
              </a:solidFill>
              <a:latin typeface="Times New Roman"/>
              <a:ea typeface="Times New Roman"/>
              <a:cs typeface="Times New Roman"/>
            </a:rPr>
            <a:t>titles in Column "C"</a:t>
          </a:r>
          <a:r>
            <a:rPr lang="en-US" cap="none" sz="1100" b="0" i="0" u="none" baseline="0">
              <a:solidFill>
                <a:srgbClr val="000000"/>
              </a:solidFill>
              <a:latin typeface="Times New Roman"/>
              <a:ea typeface="Times New Roman"/>
              <a:cs typeface="Times New Roman"/>
            </a:rPr>
            <a:t> should be modified to agree with your project construction estimating elements.  Where available, include the square feet applicable to the  corresponding budget cost in Column "I".
</a:t>
          </a:r>
          <a:r>
            <a:rPr lang="en-US" cap="none" sz="1100" b="1" i="0" u="sng" baseline="0">
              <a:solidFill>
                <a:srgbClr val="000000"/>
              </a:solidFill>
              <a:latin typeface="Times New Roman"/>
              <a:ea typeface="Times New Roman"/>
              <a:cs typeface="Times New Roman"/>
            </a:rPr>
            <a:t>Row 20</a:t>
          </a:r>
          <a:r>
            <a:rPr lang="en-US" cap="none" sz="1100" b="0" i="0" u="none" baseline="0">
              <a:solidFill>
                <a:srgbClr val="000000"/>
              </a:solidFill>
              <a:latin typeface="Times New Roman"/>
              <a:ea typeface="Times New Roman"/>
              <a:cs typeface="Times New Roman"/>
            </a:rPr>
            <a:t>, insert the Washington State Sales Tax that is in effect where the project is being built.
</a:t>
          </a:r>
          <a:r>
            <a:rPr lang="en-US" cap="none" sz="1100" b="1" i="0" u="sng" baseline="0">
              <a:solidFill>
                <a:srgbClr val="000000"/>
              </a:solidFill>
              <a:latin typeface="Times New Roman"/>
              <a:ea typeface="Times New Roman"/>
              <a:cs typeface="Times New Roman"/>
            </a:rPr>
            <a:t>Row 21</a:t>
          </a:r>
          <a:r>
            <a:rPr lang="en-US" cap="none" sz="1100" b="0" i="0" u="none" baseline="0">
              <a:solidFill>
                <a:srgbClr val="000000"/>
              </a:solidFill>
              <a:latin typeface="Times New Roman"/>
              <a:ea typeface="Times New Roman"/>
              <a:cs typeface="Times New Roman"/>
            </a:rPr>
            <a:t>, insert a contingency  based on the preceding costs and the accuracy of the known scope of work.  The ABC recommends  a minimum of 10% to 15% in the early stages of the design decreasing to 5% once the Design Development  phase has been completed , approved and costs applied.
</a:t>
          </a:r>
          <a:r>
            <a:rPr lang="en-US" cap="none" sz="1100" b="1" i="0" u="sng" baseline="0">
              <a:solidFill>
                <a:srgbClr val="000000"/>
              </a:solidFill>
              <a:latin typeface="Times New Roman"/>
              <a:ea typeface="Times New Roman"/>
              <a:cs typeface="Times New Roman"/>
            </a:rPr>
            <a:t>Row 23</a:t>
          </a:r>
          <a:r>
            <a:rPr lang="en-US" cap="none" sz="1100" b="0" i="0" u="none" baseline="0">
              <a:solidFill>
                <a:srgbClr val="000000"/>
              </a:solidFill>
              <a:latin typeface="Times New Roman"/>
              <a:ea typeface="Times New Roman"/>
              <a:cs typeface="Times New Roman"/>
            </a:rPr>
            <a:t> insert a contingency based upon the above costs and the accuracy of the estimates used to establish the project hard costs.  ABC recommends a minimum of 10% be used until all of the construction costs have been bid and the contractor/subcontractors placed under contract.  </a:t>
          </a:r>
          <a:r>
            <a:rPr lang="en-US" cap="none" sz="1100" b="1" i="0" u="sng"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Section II </a:t>
          </a:r>
          <a:r>
            <a:rPr lang="en-US" cap="none" sz="1100" b="1" i="0" u="none" baseline="0">
              <a:solidFill>
                <a:srgbClr val="000000"/>
              </a:solidFill>
              <a:latin typeface="Times New Roman"/>
              <a:ea typeface="Times New Roman"/>
              <a:cs typeface="Times New Roman"/>
            </a:rPr>
            <a:t>NON-CONSTRUCTION</a:t>
          </a:r>
          <a:r>
            <a:rPr lang="en-US" cap="none" sz="1100" b="1" i="0" u="none" baseline="0">
              <a:solidFill>
                <a:srgbClr val="000000"/>
              </a:solidFill>
              <a:latin typeface="Times New Roman"/>
              <a:ea typeface="Times New Roman"/>
              <a:cs typeface="Times New Roman"/>
            </a:rPr>
            <a:t> (SOFT) COSTS</a:t>
          </a:r>
          <a:r>
            <a:rPr lang="en-US" cap="none" sz="1100" b="0" i="0" u="none" baseline="0">
              <a:solidFill>
                <a:srgbClr val="000000"/>
              </a:solidFill>
              <a:latin typeface="Times New Roman"/>
              <a:ea typeface="Times New Roman"/>
              <a:cs typeface="Times New Roman"/>
            </a:rPr>
            <a:t> consists of generally of non-construction items like traditional consultants,  property development fees, special  inspections and parish purchases for the current project.  Typically your architect or Property and Construction Services can be of assistance in identifying and estimating these costs.
</a:t>
          </a:r>
          <a:r>
            <a:rPr lang="en-US" cap="none" sz="1100" b="1" i="0" u="sng" baseline="0">
              <a:solidFill>
                <a:srgbClr val="000000"/>
              </a:solidFill>
              <a:latin typeface="Times New Roman"/>
              <a:ea typeface="Times New Roman"/>
              <a:cs typeface="Times New Roman"/>
            </a:rPr>
            <a:t>Rows 45 through 50</a:t>
          </a:r>
          <a:r>
            <a:rPr lang="en-US" cap="none" sz="1100" b="0" i="0" u="none" baseline="0">
              <a:solidFill>
                <a:srgbClr val="000000"/>
              </a:solidFill>
              <a:latin typeface="Times New Roman"/>
              <a:ea typeface="Times New Roman"/>
              <a:cs typeface="Times New Roman"/>
            </a:rPr>
            <a:t> include sample subjects all of which may be changed as appropriate to represent your project.
</a:t>
          </a:r>
          <a:r>
            <a:rPr lang="en-US" cap="none" sz="1100" b="1" i="0" u="sng" baseline="0">
              <a:solidFill>
                <a:srgbClr val="000000"/>
              </a:solidFill>
              <a:latin typeface="Times New Roman"/>
              <a:ea typeface="Times New Roman"/>
              <a:cs typeface="Times New Roman"/>
            </a:rPr>
            <a:t>Row 55 Contingency</a:t>
          </a:r>
          <a:r>
            <a:rPr lang="en-US" cap="none" sz="1100" b="0" i="0" u="none" baseline="0">
              <a:solidFill>
                <a:srgbClr val="000000"/>
              </a:solidFill>
              <a:latin typeface="Times New Roman"/>
              <a:ea typeface="Times New Roman"/>
              <a:cs typeface="Times New Roman"/>
            </a:rPr>
            <a:t>  insert a contingency to compensate for unplanned items and cost of changes to the scope of a consultant's work.
</a:t>
          </a:r>
          <a:r>
            <a:rPr lang="en-US" cap="none" sz="1100" b="1" i="0" u="sng" baseline="0">
              <a:solidFill>
                <a:srgbClr val="000000"/>
              </a:solidFill>
              <a:latin typeface="Times New Roman"/>
              <a:ea typeface="Times New Roman"/>
              <a:cs typeface="Times New Roman"/>
            </a:rPr>
            <a:t>Row 59</a:t>
          </a:r>
          <a:r>
            <a:rPr lang="en-US" cap="none" sz="1100" b="0" i="0" u="none" baseline="0">
              <a:solidFill>
                <a:srgbClr val="000000"/>
              </a:solidFill>
              <a:latin typeface="Times New Roman"/>
              <a:ea typeface="Times New Roman"/>
              <a:cs typeface="Times New Roman"/>
            </a:rPr>
            <a:t> insert the number of years from the current estimate date to the planned start of construction and calculate the increase based on 4% per year.  This can be adjusted to months if appropriate.  Note as you approach your last review by the ABC, this period should reduce.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19050</xdr:colOff>
      <xdr:row>50</xdr:row>
      <xdr:rowOff>85725</xdr:rowOff>
    </xdr:from>
    <xdr:ext cx="76200" cy="200025"/>
    <xdr:sp fLocksText="0">
      <xdr:nvSpPr>
        <xdr:cNvPr id="1" name="Text Box 1"/>
        <xdr:cNvSpPr txBox="1">
          <a:spLocks noChangeArrowheads="1"/>
        </xdr:cNvSpPr>
      </xdr:nvSpPr>
      <xdr:spPr>
        <a:xfrm>
          <a:off x="5505450" y="9782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oy\Local%20Settings\Temporary%20Internet%20Files\OLKC6\Budget%20Template%204-29-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oy\Local%20Settings\Temporary%20Internet%20Files\OLKC6\Project%20Budget%20Template%20091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C Budget"/>
      <sheetName val="Project Summary Report"/>
      <sheetName val="Soft and Hard Costs"/>
      <sheetName val="Expenses"/>
      <sheetName val="Income"/>
    </sheetNames>
    <sheetDataSet>
      <sheetData sheetId="2">
        <row r="17">
          <cell r="H17">
            <v>0</v>
          </cell>
        </row>
        <row r="34">
          <cell r="H34">
            <v>0</v>
          </cell>
        </row>
        <row r="41">
          <cell r="H41">
            <v>0</v>
          </cell>
        </row>
        <row r="49">
          <cell r="H49">
            <v>0</v>
          </cell>
        </row>
        <row r="59">
          <cell r="H59">
            <v>0</v>
          </cell>
        </row>
        <row r="65">
          <cell r="H65">
            <v>0</v>
          </cell>
        </row>
        <row r="77">
          <cell r="H77">
            <v>0</v>
          </cell>
        </row>
        <row r="90">
          <cell r="H9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General Input"/>
      <sheetName val="Summary"/>
      <sheetName val="Scope of Work"/>
      <sheetName val="Soft and Hard Costs"/>
      <sheetName val="Furniture and Fixtures"/>
      <sheetName val="Actual Soft Costs to Date"/>
      <sheetName val="Actual Hard Costs to Date"/>
      <sheetName val="Actual F&amp;F Costs to Date"/>
      <sheetName val="Change Orders"/>
      <sheetName val="Project Roster"/>
      <sheetName val="Permit Calculator"/>
      <sheetName val="Sales Tax Table"/>
      <sheetName val="Fixed Asset Dt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5"/>
  <sheetViews>
    <sheetView workbookViewId="0" topLeftCell="A1">
      <selection activeCell="B5" sqref="B5"/>
    </sheetView>
  </sheetViews>
  <sheetFormatPr defaultColWidth="9.140625" defaultRowHeight="12.75"/>
  <cols>
    <col min="1" max="1" width="4.00390625" style="0" customWidth="1"/>
    <col min="2" max="2" width="12.57421875" style="0" customWidth="1"/>
    <col min="11" max="11" width="8.00390625" style="0" customWidth="1"/>
  </cols>
  <sheetData>
    <row r="2" ht="15.75">
      <c r="B2" s="49" t="s">
        <v>68</v>
      </c>
    </row>
    <row r="3" ht="15.75">
      <c r="B3" s="49" t="s">
        <v>69</v>
      </c>
    </row>
    <row r="4" ht="15.75">
      <c r="B4" s="101">
        <v>42887</v>
      </c>
    </row>
    <row r="5" ht="15.75">
      <c r="B5" s="50"/>
    </row>
  </sheetData>
  <sheetProtection/>
  <printOptions/>
  <pageMargins left="0.25" right="0.25" top="1.03" bottom="0.75" header="0.3" footer="0.3"/>
  <pageSetup horizontalDpi="600" verticalDpi="600" orientation="portrait" r:id="rId2"/>
  <headerFooter>
    <oddHeader>&amp;C&amp;"Arial,Bold"&amp;12CATHOLIC ARCHDIOCESE OF SEATTLE
NEW CONSTRUCTION/MAJOR RENOVATION BUDGET WORKSHEET
INSTRUCTIONS</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62"/>
  <sheetViews>
    <sheetView tabSelected="1" workbookViewId="0" topLeftCell="A29">
      <selection activeCell="J59" sqref="J59"/>
    </sheetView>
  </sheetViews>
  <sheetFormatPr defaultColWidth="9.140625" defaultRowHeight="12.75"/>
  <cols>
    <col min="1" max="1" width="3.140625" style="10" customWidth="1"/>
    <col min="2" max="2" width="2.7109375" style="1" customWidth="1"/>
    <col min="3" max="3" width="3.421875" style="48" customWidth="1"/>
    <col min="4" max="4" width="6.421875" style="1" customWidth="1"/>
    <col min="5" max="5" width="37.7109375" style="1" customWidth="1"/>
    <col min="6" max="7" width="2.00390625" style="1" customWidth="1"/>
    <col min="8" max="8" width="11.421875" style="3" customWidth="1"/>
    <col min="9" max="9" width="13.421875" style="1" customWidth="1"/>
    <col min="10" max="10" width="15.421875" style="2" customWidth="1"/>
    <col min="11" max="16384" width="9.140625" style="1" customWidth="1"/>
  </cols>
  <sheetData>
    <row r="1" spans="1:9" ht="15">
      <c r="A1" s="11">
        <v>1</v>
      </c>
      <c r="B1" s="92" t="s">
        <v>70</v>
      </c>
      <c r="C1" s="92"/>
      <c r="D1" s="91"/>
      <c r="F1" s="51" t="s">
        <v>59</v>
      </c>
      <c r="G1" s="51"/>
      <c r="H1" s="52"/>
      <c r="I1" s="90"/>
    </row>
    <row r="2" spans="1:10" ht="15">
      <c r="A2" s="11">
        <v>2</v>
      </c>
      <c r="B2" s="53"/>
      <c r="C2" s="54"/>
      <c r="D2" s="53"/>
      <c r="E2" s="53"/>
      <c r="F2" s="53"/>
      <c r="G2" s="53"/>
      <c r="H2" s="55"/>
      <c r="I2" s="53"/>
      <c r="J2" s="56"/>
    </row>
    <row r="3" spans="1:10" ht="13.5" customHeight="1">
      <c r="A3" s="11">
        <v>3</v>
      </c>
      <c r="B3" s="57" t="s">
        <v>0</v>
      </c>
      <c r="C3" s="54"/>
      <c r="D3" s="53"/>
      <c r="E3" s="53"/>
      <c r="F3" s="57" t="s">
        <v>1</v>
      </c>
      <c r="G3" s="53"/>
      <c r="H3" s="55"/>
      <c r="I3" s="58"/>
      <c r="J3" s="56"/>
    </row>
    <row r="4" spans="1:10" ht="27.75" customHeight="1">
      <c r="A4" s="11">
        <v>4</v>
      </c>
      <c r="B4" s="95" t="s">
        <v>2</v>
      </c>
      <c r="C4" s="96"/>
      <c r="D4" s="96"/>
      <c r="E4" s="96"/>
      <c r="F4" s="96"/>
      <c r="G4" s="96"/>
      <c r="H4" s="96"/>
      <c r="I4" s="96"/>
      <c r="J4" s="96"/>
    </row>
    <row r="5" spans="1:10" ht="13.5" customHeight="1">
      <c r="A5" s="11">
        <v>5</v>
      </c>
      <c r="B5" s="57" t="s">
        <v>3</v>
      </c>
      <c r="C5" s="54"/>
      <c r="D5" s="53"/>
      <c r="E5" s="53"/>
      <c r="F5" s="99"/>
      <c r="G5" s="99"/>
      <c r="H5" s="99"/>
      <c r="I5" s="99"/>
      <c r="J5" s="99"/>
    </row>
    <row r="6" spans="1:10" ht="13.5" customHeight="1">
      <c r="A6" s="11">
        <v>6</v>
      </c>
      <c r="B6" s="57" t="s">
        <v>4</v>
      </c>
      <c r="C6" s="54"/>
      <c r="D6" s="53"/>
      <c r="E6" s="53"/>
      <c r="F6" s="57" t="s">
        <v>5</v>
      </c>
      <c r="G6" s="57"/>
      <c r="H6" s="55"/>
      <c r="I6" s="53"/>
      <c r="J6" s="56"/>
    </row>
    <row r="7" spans="1:10" ht="13.5" customHeight="1">
      <c r="A7" s="11">
        <v>7</v>
      </c>
      <c r="B7" s="57" t="s">
        <v>6</v>
      </c>
      <c r="C7" s="54"/>
      <c r="D7" s="53"/>
      <c r="E7" s="59"/>
      <c r="F7" s="57" t="s">
        <v>7</v>
      </c>
      <c r="G7" s="53"/>
      <c r="H7" s="55"/>
      <c r="I7" s="59"/>
      <c r="J7" s="56"/>
    </row>
    <row r="8" spans="1:10" ht="14.25" customHeight="1">
      <c r="A8" s="11">
        <v>8</v>
      </c>
      <c r="B8" s="14"/>
      <c r="C8" s="42"/>
      <c r="D8" s="14"/>
      <c r="E8" s="14"/>
      <c r="F8" s="14"/>
      <c r="G8" s="14"/>
      <c r="H8" s="15"/>
      <c r="I8" s="14"/>
      <c r="J8" s="16"/>
    </row>
    <row r="9" spans="1:10" s="9" customFormat="1" ht="15.75">
      <c r="A9" s="11">
        <v>9</v>
      </c>
      <c r="B9" s="97" t="s">
        <v>60</v>
      </c>
      <c r="C9" s="98"/>
      <c r="D9" s="98"/>
      <c r="E9" s="98"/>
      <c r="F9" s="98"/>
      <c r="G9" s="98"/>
      <c r="H9" s="98"/>
      <c r="I9" s="98"/>
      <c r="J9" s="98"/>
    </row>
    <row r="10" spans="1:10" s="5" customFormat="1" ht="25.5">
      <c r="A10" s="11">
        <v>10</v>
      </c>
      <c r="B10" s="17"/>
      <c r="C10" s="60"/>
      <c r="D10" s="61"/>
      <c r="E10" s="61"/>
      <c r="F10" s="61"/>
      <c r="G10" s="61"/>
      <c r="H10" s="62" t="s">
        <v>9</v>
      </c>
      <c r="I10" s="63" t="s">
        <v>10</v>
      </c>
      <c r="J10" s="64" t="s">
        <v>72</v>
      </c>
    </row>
    <row r="11" spans="1:10" ht="15">
      <c r="A11" s="11">
        <v>11</v>
      </c>
      <c r="B11" s="14"/>
      <c r="C11" s="65" t="s">
        <v>12</v>
      </c>
      <c r="D11" s="66" t="s">
        <v>13</v>
      </c>
      <c r="E11" s="67"/>
      <c r="F11" s="67"/>
      <c r="G11" s="67"/>
      <c r="H11" s="68">
        <v>0</v>
      </c>
      <c r="I11" s="69">
        <f>IF(H11=0,0,J11/H11)</f>
        <v>0</v>
      </c>
      <c r="J11" s="70">
        <v>0</v>
      </c>
    </row>
    <row r="12" spans="1:10" ht="15">
      <c r="A12" s="11">
        <v>12</v>
      </c>
      <c r="B12" s="14"/>
      <c r="C12" s="65" t="s">
        <v>14</v>
      </c>
      <c r="D12" s="66" t="s">
        <v>15</v>
      </c>
      <c r="E12" s="67"/>
      <c r="F12" s="67"/>
      <c r="G12" s="67"/>
      <c r="H12" s="71">
        <v>0</v>
      </c>
      <c r="I12" s="72">
        <f>IF(H12=0,0,J12/H12)</f>
        <v>0</v>
      </c>
      <c r="J12" s="73">
        <v>0</v>
      </c>
    </row>
    <row r="13" spans="1:10" ht="15">
      <c r="A13" s="11">
        <v>13</v>
      </c>
      <c r="B13" s="14"/>
      <c r="C13" s="65" t="s">
        <v>16</v>
      </c>
      <c r="D13" s="66" t="s">
        <v>17</v>
      </c>
      <c r="E13" s="74"/>
      <c r="F13" s="67"/>
      <c r="G13" s="67"/>
      <c r="H13" s="71">
        <v>0</v>
      </c>
      <c r="I13" s="72">
        <f aca="true" t="shared" si="0" ref="I13:I18">IF(H13=0,0,J13/H13)</f>
        <v>0</v>
      </c>
      <c r="J13" s="73">
        <v>0</v>
      </c>
    </row>
    <row r="14" spans="1:10" ht="15">
      <c r="A14" s="11">
        <v>14</v>
      </c>
      <c r="B14" s="14"/>
      <c r="C14" s="75" t="s">
        <v>18</v>
      </c>
      <c r="D14" s="76" t="s">
        <v>19</v>
      </c>
      <c r="E14" s="74"/>
      <c r="F14" s="74"/>
      <c r="G14" s="74"/>
      <c r="H14" s="71">
        <v>0</v>
      </c>
      <c r="I14" s="72">
        <f t="shared" si="0"/>
        <v>0</v>
      </c>
      <c r="J14" s="73">
        <v>0</v>
      </c>
    </row>
    <row r="15" spans="1:10" ht="15">
      <c r="A15" s="11">
        <v>15</v>
      </c>
      <c r="B15" s="14"/>
      <c r="C15" s="65" t="s">
        <v>21</v>
      </c>
      <c r="D15" s="66" t="s">
        <v>63</v>
      </c>
      <c r="E15" s="67"/>
      <c r="F15" s="67"/>
      <c r="G15" s="67"/>
      <c r="H15" s="71">
        <v>0</v>
      </c>
      <c r="I15" s="72">
        <f t="shared" si="0"/>
        <v>0</v>
      </c>
      <c r="J15" s="73">
        <v>0</v>
      </c>
    </row>
    <row r="16" spans="1:10" ht="15">
      <c r="A16" s="11">
        <v>16</v>
      </c>
      <c r="B16" s="14"/>
      <c r="C16" s="65" t="s">
        <v>34</v>
      </c>
      <c r="D16" s="66" t="s">
        <v>63</v>
      </c>
      <c r="E16" s="67"/>
      <c r="F16" s="67"/>
      <c r="G16" s="67"/>
      <c r="H16" s="71">
        <v>0</v>
      </c>
      <c r="I16" s="72">
        <f t="shared" si="0"/>
        <v>0</v>
      </c>
      <c r="J16" s="73">
        <v>0</v>
      </c>
    </row>
    <row r="17" spans="1:10" ht="15">
      <c r="A17" s="11">
        <v>17</v>
      </c>
      <c r="B17" s="14"/>
      <c r="C17" s="65" t="s">
        <v>36</v>
      </c>
      <c r="D17" s="66" t="s">
        <v>63</v>
      </c>
      <c r="E17" s="67"/>
      <c r="F17" s="67"/>
      <c r="G17" s="67"/>
      <c r="H17" s="71">
        <v>0</v>
      </c>
      <c r="I17" s="72">
        <f t="shared" si="0"/>
        <v>0</v>
      </c>
      <c r="J17" s="73">
        <v>0</v>
      </c>
    </row>
    <row r="18" spans="1:10" ht="15">
      <c r="A18" s="11">
        <v>18</v>
      </c>
      <c r="B18" s="14"/>
      <c r="C18" s="77" t="s">
        <v>38</v>
      </c>
      <c r="D18" s="78" t="s">
        <v>63</v>
      </c>
      <c r="E18" s="79"/>
      <c r="F18" s="79"/>
      <c r="G18" s="79"/>
      <c r="H18" s="80">
        <v>0</v>
      </c>
      <c r="I18" s="81">
        <f t="shared" si="0"/>
        <v>0</v>
      </c>
      <c r="J18" s="73">
        <v>0</v>
      </c>
    </row>
    <row r="19" spans="1:10" ht="15">
      <c r="A19" s="11">
        <v>19</v>
      </c>
      <c r="B19" s="14"/>
      <c r="C19" s="42"/>
      <c r="D19" s="14" t="s">
        <v>20</v>
      </c>
      <c r="E19" s="14"/>
      <c r="F19" s="14"/>
      <c r="G19" s="14"/>
      <c r="H19" s="19"/>
      <c r="I19" s="20"/>
      <c r="J19" s="21">
        <f>SUM(J11:J18)</f>
        <v>0</v>
      </c>
    </row>
    <row r="20" spans="1:10" ht="15">
      <c r="A20" s="11">
        <v>20</v>
      </c>
      <c r="B20" s="14"/>
      <c r="C20" s="42"/>
      <c r="D20" s="14" t="s">
        <v>75</v>
      </c>
      <c r="E20" s="14"/>
      <c r="F20" s="14"/>
      <c r="G20" s="14"/>
      <c r="H20" s="15"/>
      <c r="I20" s="82">
        <v>0.101</v>
      </c>
      <c r="J20" s="20">
        <f>J19*I20</f>
        <v>0</v>
      </c>
    </row>
    <row r="21" spans="1:10" ht="15">
      <c r="A21" s="11">
        <v>21</v>
      </c>
      <c r="B21" s="14"/>
      <c r="C21" s="43" t="s">
        <v>21</v>
      </c>
      <c r="D21" s="18" t="s">
        <v>74</v>
      </c>
      <c r="E21" s="18"/>
      <c r="F21" s="18"/>
      <c r="G21" s="18"/>
      <c r="H21" s="22"/>
      <c r="I21" s="83">
        <v>0.1</v>
      </c>
      <c r="J21" s="23">
        <f>ROUND(J19*I21,-2)</f>
        <v>0</v>
      </c>
    </row>
    <row r="22" spans="1:10" ht="15">
      <c r="A22" s="11">
        <v>22</v>
      </c>
      <c r="B22" s="14"/>
      <c r="C22" s="42"/>
      <c r="D22" s="14" t="s">
        <v>20</v>
      </c>
      <c r="E22" s="14"/>
      <c r="F22" s="14"/>
      <c r="G22" s="14"/>
      <c r="H22" s="15"/>
      <c r="I22" s="84"/>
      <c r="J22" s="21">
        <f>SUM(J19:J21)</f>
        <v>0</v>
      </c>
    </row>
    <row r="23" spans="1:10" ht="15">
      <c r="A23" s="11">
        <v>23</v>
      </c>
      <c r="B23" s="14"/>
      <c r="C23" s="43" t="s">
        <v>22</v>
      </c>
      <c r="D23" s="18" t="s">
        <v>73</v>
      </c>
      <c r="E23" s="18"/>
      <c r="F23" s="18"/>
      <c r="G23" s="18"/>
      <c r="H23" s="22"/>
      <c r="I23" s="83">
        <v>0.1</v>
      </c>
      <c r="J23" s="23">
        <f>I23*J22</f>
        <v>0</v>
      </c>
    </row>
    <row r="24" spans="1:10" s="4" customFormat="1" ht="15.75">
      <c r="A24" s="11">
        <v>24</v>
      </c>
      <c r="B24" s="89"/>
      <c r="C24" s="89" t="s">
        <v>62</v>
      </c>
      <c r="D24" s="24"/>
      <c r="E24" s="24"/>
      <c r="F24" s="14"/>
      <c r="G24" s="24"/>
      <c r="H24" s="25"/>
      <c r="I24" s="24"/>
      <c r="J24" s="26">
        <f>ROUND(SUM(J22:J23),-2)</f>
        <v>0</v>
      </c>
    </row>
    <row r="25" spans="1:10" s="4" customFormat="1" ht="12" customHeight="1">
      <c r="A25" s="11">
        <v>25</v>
      </c>
      <c r="B25" s="24"/>
      <c r="C25" s="44"/>
      <c r="D25" s="24"/>
      <c r="E25" s="24"/>
      <c r="F25" s="24"/>
      <c r="G25" s="24"/>
      <c r="H25" s="25"/>
      <c r="I25" s="24"/>
      <c r="J25" s="26"/>
    </row>
    <row r="26" spans="1:10" s="4" customFormat="1" ht="15.75">
      <c r="A26" s="11">
        <v>26</v>
      </c>
      <c r="B26" s="97" t="s">
        <v>61</v>
      </c>
      <c r="C26" s="98" t="s">
        <v>23</v>
      </c>
      <c r="D26" s="98"/>
      <c r="E26" s="98"/>
      <c r="F26" s="98"/>
      <c r="G26" s="98"/>
      <c r="H26" s="98"/>
      <c r="I26" s="98"/>
      <c r="J26" s="98"/>
    </row>
    <row r="27" spans="1:10" s="4" customFormat="1" ht="15">
      <c r="A27" s="11">
        <v>27</v>
      </c>
      <c r="B27" s="24"/>
      <c r="C27" s="44"/>
      <c r="D27" s="14" t="s">
        <v>64</v>
      </c>
      <c r="E27" s="24"/>
      <c r="F27" s="24"/>
      <c r="G27" s="24"/>
      <c r="H27" s="25"/>
      <c r="I27" s="24"/>
      <c r="J27" s="27"/>
    </row>
    <row r="28" spans="1:10" ht="12.75">
      <c r="A28" s="11">
        <v>28</v>
      </c>
      <c r="B28" s="17"/>
      <c r="C28" s="45"/>
      <c r="D28" s="17"/>
      <c r="E28" s="17"/>
      <c r="F28" s="17"/>
      <c r="G28" s="17"/>
      <c r="H28" s="28"/>
      <c r="I28" s="29" t="s">
        <v>24</v>
      </c>
      <c r="J28" s="30" t="s">
        <v>11</v>
      </c>
    </row>
    <row r="29" spans="1:10" ht="15">
      <c r="A29" s="11">
        <v>29</v>
      </c>
      <c r="B29" s="14"/>
      <c r="C29" s="42" t="s">
        <v>12</v>
      </c>
      <c r="D29" s="14" t="s">
        <v>25</v>
      </c>
      <c r="E29" s="14"/>
      <c r="F29" s="14"/>
      <c r="G29" s="14"/>
      <c r="H29" s="31"/>
      <c r="I29" s="32"/>
      <c r="J29" s="33">
        <f>SUM(I30:I34)</f>
        <v>0</v>
      </c>
    </row>
    <row r="30" spans="1:10" ht="15">
      <c r="A30" s="11">
        <v>30</v>
      </c>
      <c r="B30" s="14"/>
      <c r="C30" s="42"/>
      <c r="D30" s="14"/>
      <c r="E30" s="14" t="s">
        <v>26</v>
      </c>
      <c r="F30" s="14"/>
      <c r="G30" s="14"/>
      <c r="H30" s="15"/>
      <c r="I30" s="73">
        <v>0</v>
      </c>
      <c r="J30" s="20"/>
    </row>
    <row r="31" spans="1:10" ht="15">
      <c r="A31" s="11">
        <v>31</v>
      </c>
      <c r="B31" s="14"/>
      <c r="C31" s="42"/>
      <c r="D31" s="14"/>
      <c r="E31" s="14" t="s">
        <v>27</v>
      </c>
      <c r="F31" s="14"/>
      <c r="G31" s="14"/>
      <c r="H31" s="15"/>
      <c r="I31" s="73">
        <v>0</v>
      </c>
      <c r="J31" s="20"/>
    </row>
    <row r="32" spans="1:10" ht="15">
      <c r="A32" s="11">
        <v>32</v>
      </c>
      <c r="B32" s="14"/>
      <c r="C32" s="42"/>
      <c r="D32" s="14"/>
      <c r="E32" s="14" t="s">
        <v>28</v>
      </c>
      <c r="F32" s="14"/>
      <c r="G32" s="14"/>
      <c r="H32" s="15"/>
      <c r="I32" s="73">
        <v>0</v>
      </c>
      <c r="J32" s="20"/>
    </row>
    <row r="33" spans="1:10" ht="15">
      <c r="A33" s="11">
        <v>33</v>
      </c>
      <c r="B33" s="14"/>
      <c r="C33" s="42"/>
      <c r="D33" s="14"/>
      <c r="E33" s="14" t="s">
        <v>29</v>
      </c>
      <c r="F33" s="14"/>
      <c r="G33" s="14"/>
      <c r="H33" s="15"/>
      <c r="I33" s="73">
        <v>0</v>
      </c>
      <c r="J33" s="20"/>
    </row>
    <row r="34" spans="1:10" ht="15">
      <c r="A34" s="11">
        <v>34</v>
      </c>
      <c r="B34" s="14"/>
      <c r="C34" s="42"/>
      <c r="D34" s="14"/>
      <c r="E34" s="14" t="s">
        <v>30</v>
      </c>
      <c r="F34" s="14"/>
      <c r="G34" s="14"/>
      <c r="H34" s="15"/>
      <c r="I34" s="73">
        <v>0</v>
      </c>
      <c r="J34" s="85"/>
    </row>
    <row r="35" spans="1:10" ht="15">
      <c r="A35" s="11">
        <v>35</v>
      </c>
      <c r="B35" s="14"/>
      <c r="C35" s="42" t="s">
        <v>14</v>
      </c>
      <c r="D35" s="14" t="s">
        <v>31</v>
      </c>
      <c r="E35" s="14"/>
      <c r="F35" s="14"/>
      <c r="G35" s="14"/>
      <c r="H35" s="15"/>
      <c r="I35" s="14"/>
      <c r="J35" s="73">
        <v>0</v>
      </c>
    </row>
    <row r="36" spans="1:10" ht="15">
      <c r="A36" s="11">
        <v>36</v>
      </c>
      <c r="B36" s="14"/>
      <c r="C36" s="42" t="s">
        <v>16</v>
      </c>
      <c r="D36" s="14" t="s">
        <v>58</v>
      </c>
      <c r="E36" s="14"/>
      <c r="F36" s="14"/>
      <c r="G36" s="14"/>
      <c r="H36" s="34"/>
      <c r="I36" s="35"/>
      <c r="J36" s="73">
        <v>0</v>
      </c>
    </row>
    <row r="37" spans="1:10" ht="15">
      <c r="A37" s="11">
        <v>37</v>
      </c>
      <c r="B37" s="14"/>
      <c r="C37" s="42" t="s">
        <v>18</v>
      </c>
      <c r="D37" s="14" t="s">
        <v>32</v>
      </c>
      <c r="E37" s="14"/>
      <c r="F37" s="14"/>
      <c r="G37" s="14"/>
      <c r="H37" s="15"/>
      <c r="I37" s="14"/>
      <c r="J37" s="86">
        <v>0</v>
      </c>
    </row>
    <row r="38" spans="1:10" ht="15">
      <c r="A38" s="11">
        <v>38</v>
      </c>
      <c r="B38" s="14"/>
      <c r="C38" s="42" t="s">
        <v>21</v>
      </c>
      <c r="D38" s="14" t="s">
        <v>33</v>
      </c>
      <c r="E38" s="14"/>
      <c r="F38" s="14"/>
      <c r="G38" s="14"/>
      <c r="H38" s="34"/>
      <c r="I38" s="14"/>
      <c r="J38" s="73">
        <v>0</v>
      </c>
    </row>
    <row r="39" spans="1:10" ht="15">
      <c r="A39" s="11">
        <v>39</v>
      </c>
      <c r="B39" s="14"/>
      <c r="C39" s="42" t="s">
        <v>65</v>
      </c>
      <c r="D39" s="14" t="s">
        <v>35</v>
      </c>
      <c r="E39" s="14"/>
      <c r="F39" s="14"/>
      <c r="G39" s="14"/>
      <c r="H39" s="15"/>
      <c r="I39" s="14"/>
      <c r="J39" s="73">
        <v>0</v>
      </c>
    </row>
    <row r="40" spans="1:10" ht="15">
      <c r="A40" s="11">
        <v>40</v>
      </c>
      <c r="B40" s="14"/>
      <c r="C40" s="42" t="s">
        <v>66</v>
      </c>
      <c r="D40" s="14" t="s">
        <v>37</v>
      </c>
      <c r="E40" s="14"/>
      <c r="F40" s="14"/>
      <c r="G40" s="14"/>
      <c r="H40" s="15"/>
      <c r="I40" s="14"/>
      <c r="J40" s="73">
        <v>0</v>
      </c>
    </row>
    <row r="41" spans="1:10" ht="15">
      <c r="A41" s="11">
        <v>41</v>
      </c>
      <c r="B41" s="14"/>
      <c r="C41" s="42" t="s">
        <v>38</v>
      </c>
      <c r="D41" s="14" t="s">
        <v>39</v>
      </c>
      <c r="E41" s="14"/>
      <c r="F41" s="14"/>
      <c r="G41" s="14"/>
      <c r="H41" s="15"/>
      <c r="I41" s="14"/>
      <c r="J41" s="73">
        <v>0</v>
      </c>
    </row>
    <row r="42" spans="1:10" ht="15">
      <c r="A42" s="11">
        <v>42</v>
      </c>
      <c r="B42" s="14"/>
      <c r="C42" s="42" t="s">
        <v>8</v>
      </c>
      <c r="D42" s="14" t="s">
        <v>40</v>
      </c>
      <c r="E42" s="14"/>
      <c r="F42" s="14"/>
      <c r="G42" s="14"/>
      <c r="H42" s="15"/>
      <c r="I42" s="35"/>
      <c r="J42" s="73">
        <v>0</v>
      </c>
    </row>
    <row r="43" spans="1:10" ht="15">
      <c r="A43" s="11">
        <v>43</v>
      </c>
      <c r="B43" s="14"/>
      <c r="C43" s="42" t="s">
        <v>67</v>
      </c>
      <c r="D43" s="14" t="s">
        <v>41</v>
      </c>
      <c r="E43" s="14"/>
      <c r="F43" s="14"/>
      <c r="G43" s="14"/>
      <c r="H43" s="15"/>
      <c r="I43" s="35"/>
      <c r="J43" s="73">
        <v>0</v>
      </c>
    </row>
    <row r="44" spans="1:10" ht="15">
      <c r="A44" s="11">
        <v>44</v>
      </c>
      <c r="B44" s="14"/>
      <c r="C44" s="42" t="s">
        <v>42</v>
      </c>
      <c r="D44" s="14" t="s">
        <v>43</v>
      </c>
      <c r="E44" s="14"/>
      <c r="F44" s="14"/>
      <c r="G44" s="14"/>
      <c r="H44" s="31"/>
      <c r="I44" s="12"/>
      <c r="J44" s="8">
        <f>SUM(I45:I50)</f>
        <v>0</v>
      </c>
    </row>
    <row r="45" spans="1:10" ht="15">
      <c r="A45" s="11">
        <v>45</v>
      </c>
      <c r="B45" s="14"/>
      <c r="C45" s="42"/>
      <c r="D45" s="14"/>
      <c r="E45" s="66" t="s">
        <v>44</v>
      </c>
      <c r="F45" s="67"/>
      <c r="G45" s="67"/>
      <c r="H45" s="87"/>
      <c r="I45" s="73">
        <v>0</v>
      </c>
      <c r="J45" s="20"/>
    </row>
    <row r="46" spans="1:10" ht="15">
      <c r="A46" s="11">
        <v>46</v>
      </c>
      <c r="B46" s="14"/>
      <c r="C46" s="42"/>
      <c r="D46" s="14"/>
      <c r="E46" s="66" t="s">
        <v>45</v>
      </c>
      <c r="F46" s="67"/>
      <c r="G46" s="67"/>
      <c r="H46" s="87"/>
      <c r="I46" s="73">
        <v>0</v>
      </c>
      <c r="J46" s="20"/>
    </row>
    <row r="47" spans="1:10" ht="15">
      <c r="A47" s="11">
        <v>47</v>
      </c>
      <c r="B47" s="14"/>
      <c r="C47" s="42"/>
      <c r="D47" s="14"/>
      <c r="E47" s="66" t="s">
        <v>46</v>
      </c>
      <c r="F47" s="67"/>
      <c r="G47" s="67"/>
      <c r="H47" s="87"/>
      <c r="I47" s="73">
        <v>0</v>
      </c>
      <c r="J47" s="20"/>
    </row>
    <row r="48" spans="1:10" ht="15">
      <c r="A48" s="11">
        <v>48</v>
      </c>
      <c r="B48" s="14"/>
      <c r="C48" s="42"/>
      <c r="D48" s="14"/>
      <c r="E48" s="66" t="s">
        <v>47</v>
      </c>
      <c r="F48" s="67"/>
      <c r="G48" s="67"/>
      <c r="H48" s="87"/>
      <c r="I48" s="73">
        <v>0</v>
      </c>
      <c r="J48" s="20"/>
    </row>
    <row r="49" spans="1:10" ht="15">
      <c r="A49" s="11">
        <v>49</v>
      </c>
      <c r="B49" s="14"/>
      <c r="C49" s="42"/>
      <c r="D49" s="14"/>
      <c r="E49" s="66" t="s">
        <v>48</v>
      </c>
      <c r="F49" s="67"/>
      <c r="G49" s="67"/>
      <c r="H49" s="87"/>
      <c r="I49" s="73">
        <v>0</v>
      </c>
      <c r="J49" s="20"/>
    </row>
    <row r="50" spans="1:10" ht="15">
      <c r="A50" s="11">
        <v>50</v>
      </c>
      <c r="B50" s="14"/>
      <c r="C50" s="42"/>
      <c r="D50" s="14"/>
      <c r="E50" s="66" t="s">
        <v>49</v>
      </c>
      <c r="F50" s="67"/>
      <c r="G50" s="67"/>
      <c r="H50" s="87"/>
      <c r="I50" s="73">
        <v>0</v>
      </c>
      <c r="J50" s="20"/>
    </row>
    <row r="51" spans="1:10" ht="15">
      <c r="A51" s="11">
        <v>51</v>
      </c>
      <c r="B51" s="14"/>
      <c r="C51" s="42" t="s">
        <v>51</v>
      </c>
      <c r="D51" s="14" t="s">
        <v>52</v>
      </c>
      <c r="E51" s="14"/>
      <c r="F51" s="14"/>
      <c r="G51" s="14"/>
      <c r="H51" s="31"/>
      <c r="I51" s="12"/>
      <c r="J51" s="13">
        <f>SUM(I52:I53)</f>
        <v>0</v>
      </c>
    </row>
    <row r="52" spans="1:10" ht="15">
      <c r="A52" s="11">
        <v>52</v>
      </c>
      <c r="B52" s="14"/>
      <c r="C52" s="42"/>
      <c r="D52" s="14"/>
      <c r="E52" s="66" t="s">
        <v>50</v>
      </c>
      <c r="F52" s="67"/>
      <c r="G52" s="67"/>
      <c r="H52" s="87"/>
      <c r="I52" s="73">
        <v>0</v>
      </c>
      <c r="J52" s="20"/>
    </row>
    <row r="53" spans="1:10" ht="15">
      <c r="A53" s="11">
        <v>53</v>
      </c>
      <c r="B53" s="14"/>
      <c r="C53" s="42"/>
      <c r="D53" s="14"/>
      <c r="E53" s="66" t="s">
        <v>50</v>
      </c>
      <c r="F53" s="67"/>
      <c r="G53" s="67"/>
      <c r="H53" s="87"/>
      <c r="I53" s="73">
        <v>0</v>
      </c>
      <c r="J53" s="20"/>
    </row>
    <row r="54" spans="1:10" s="4" customFormat="1" ht="15">
      <c r="A54" s="11">
        <v>54</v>
      </c>
      <c r="B54" s="14"/>
      <c r="C54" s="42"/>
      <c r="D54" s="14" t="s">
        <v>20</v>
      </c>
      <c r="E54" s="67"/>
      <c r="F54" s="67"/>
      <c r="G54" s="67"/>
      <c r="H54" s="87"/>
      <c r="I54" s="84"/>
      <c r="J54" s="20">
        <f>SUM(J29:J51)</f>
        <v>0</v>
      </c>
    </row>
    <row r="55" spans="1:10" s="4" customFormat="1" ht="15">
      <c r="A55" s="11">
        <v>55</v>
      </c>
      <c r="B55" s="24"/>
      <c r="C55" s="43" t="s">
        <v>53</v>
      </c>
      <c r="D55" s="18" t="s">
        <v>54</v>
      </c>
      <c r="E55" s="18"/>
      <c r="F55" s="18"/>
      <c r="G55" s="18"/>
      <c r="H55" s="22"/>
      <c r="I55" s="83">
        <v>0.05</v>
      </c>
      <c r="J55" s="23">
        <f>J54*I55</f>
        <v>0</v>
      </c>
    </row>
    <row r="56" spans="1:10" s="4" customFormat="1" ht="15">
      <c r="A56" s="11">
        <v>56</v>
      </c>
      <c r="B56" s="24"/>
      <c r="C56" s="44" t="s">
        <v>55</v>
      </c>
      <c r="D56" s="24"/>
      <c r="E56" s="24"/>
      <c r="F56" s="14"/>
      <c r="G56" s="24"/>
      <c r="H56" s="25"/>
      <c r="I56" s="24"/>
      <c r="J56" s="26">
        <f>SUM(J54:J55)</f>
        <v>0</v>
      </c>
    </row>
    <row r="57" spans="1:10" s="4" customFormat="1" ht="14.25">
      <c r="A57" s="11">
        <v>57</v>
      </c>
      <c r="B57" s="36"/>
      <c r="C57" s="46"/>
      <c r="D57" s="36"/>
      <c r="E57" s="36"/>
      <c r="F57" s="36"/>
      <c r="G57" s="36"/>
      <c r="H57" s="37"/>
      <c r="I57" s="36"/>
      <c r="J57" s="27"/>
    </row>
    <row r="58" spans="1:10" s="4" customFormat="1" ht="15">
      <c r="A58" s="11">
        <v>58</v>
      </c>
      <c r="B58" s="14" t="s">
        <v>56</v>
      </c>
      <c r="C58" s="42"/>
      <c r="D58" s="14"/>
      <c r="E58" s="14"/>
      <c r="F58" s="14"/>
      <c r="G58" s="14"/>
      <c r="H58" s="15"/>
      <c r="I58" s="14"/>
      <c r="J58" s="20">
        <f>J24+J56</f>
        <v>0</v>
      </c>
    </row>
    <row r="59" spans="1:10" ht="15.75" thickBot="1">
      <c r="A59" s="11">
        <v>59</v>
      </c>
      <c r="B59" s="93" t="s">
        <v>71</v>
      </c>
      <c r="C59" s="94"/>
      <c r="D59" s="94"/>
      <c r="E59" s="94"/>
      <c r="F59" s="94"/>
      <c r="G59" s="94"/>
      <c r="H59" s="94"/>
      <c r="I59" s="100">
        <v>0.04</v>
      </c>
      <c r="J59" s="88">
        <f>J58*I59</f>
        <v>0</v>
      </c>
    </row>
    <row r="60" spans="1:10" ht="15">
      <c r="A60" s="11">
        <v>60</v>
      </c>
      <c r="B60" s="38" t="s">
        <v>57</v>
      </c>
      <c r="C60" s="47"/>
      <c r="D60" s="38"/>
      <c r="E60" s="38"/>
      <c r="F60" s="39"/>
      <c r="G60" s="38"/>
      <c r="H60" s="40"/>
      <c r="I60" s="38"/>
      <c r="J60" s="41">
        <f>J58+J59</f>
        <v>0</v>
      </c>
    </row>
    <row r="61" ht="12.75">
      <c r="J61" s="7"/>
    </row>
    <row r="62" spans="9:10" ht="12.75">
      <c r="I62" s="6"/>
      <c r="J62" s="7"/>
    </row>
  </sheetData>
  <sheetProtection/>
  <mergeCells count="4">
    <mergeCell ref="B4:J4"/>
    <mergeCell ref="B9:J9"/>
    <mergeCell ref="B26:J26"/>
    <mergeCell ref="F5:J5"/>
  </mergeCells>
  <printOptions horizontalCentered="1"/>
  <pageMargins left="0.25" right="0.25" top="0.72" bottom="0.5" header="0.3" footer="0.3"/>
  <pageSetup fitToHeight="1" fitToWidth="1" horizontalDpi="600" verticalDpi="600" orientation="portrait" scale="83" r:id="rId2"/>
  <headerFooter alignWithMargins="0">
    <oddHeader>&amp;C&amp;"Arial,Bold"&amp;12CATHOLIC ARCHDIOCESE OF SEATTLE
NEW CONSTRUCTION/MAJOR RENOVATION BUDGET WORKSHEET</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Archdiocese of Seattle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Berg</dc:creator>
  <cp:keywords/>
  <dc:description/>
  <cp:lastModifiedBy>Foster Edward</cp:lastModifiedBy>
  <cp:lastPrinted>2017-04-03T20:03:30Z</cp:lastPrinted>
  <dcterms:created xsi:type="dcterms:W3CDTF">2007-11-07T23:30:48Z</dcterms:created>
  <dcterms:modified xsi:type="dcterms:W3CDTF">2017-06-05T14:53:00Z</dcterms:modified>
  <cp:category/>
  <cp:version/>
  <cp:contentType/>
  <cp:contentStatus/>
</cp:coreProperties>
</file>